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.morales\Documents\ISSSTE\Estadística 2015\Anuario 2014\Anuario Estadístico 2014\14\"/>
    </mc:Choice>
  </mc:AlternateContent>
  <bookViews>
    <workbookView xWindow="0" yWindow="0" windowWidth="24000" windowHeight="9735"/>
  </bookViews>
  <sheets>
    <sheet name="14.3 2014" sheetId="4" r:id="rId1"/>
  </sheets>
  <definedNames>
    <definedName name="_xlnm._FilterDatabase" localSheetId="0" hidden="1">'14.3 2014'!$A$18:$S$18</definedName>
    <definedName name="_xlnm.Print_Area" localSheetId="0">'14.3 2014'!$A$1:$Q$54</definedName>
    <definedName name="_xlnm.Print_Titles" localSheetId="0">'14.3 2014'!$7:$13</definedName>
  </definedNames>
  <calcPr calcId="152511"/>
</workbook>
</file>

<file path=xl/calcChain.xml><?xml version="1.0" encoding="utf-8"?>
<calcChain xmlns="http://schemas.openxmlformats.org/spreadsheetml/2006/main">
  <c r="L14" i="4" l="1"/>
  <c r="M14" i="4"/>
  <c r="P14" i="4"/>
  <c r="Q14" i="4"/>
  <c r="H20" i="4"/>
  <c r="H21" i="4"/>
  <c r="H22" i="4"/>
  <c r="H24" i="4"/>
  <c r="H17" i="4" s="1"/>
  <c r="H14" i="4" s="1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19" i="4"/>
  <c r="H16" i="4" s="1"/>
  <c r="C20" i="4"/>
  <c r="C21" i="4"/>
  <c r="C22" i="4"/>
  <c r="C24" i="4"/>
  <c r="C17" i="4" s="1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19" i="4"/>
  <c r="D16" i="4"/>
  <c r="D14" i="4" s="1"/>
  <c r="E16" i="4"/>
  <c r="E14" i="4" s="1"/>
  <c r="F16" i="4"/>
  <c r="G16" i="4"/>
  <c r="G14" i="4" s="1"/>
  <c r="I16" i="4"/>
  <c r="J16" i="4"/>
  <c r="K16" i="4"/>
  <c r="K14" i="4" s="1"/>
  <c r="L16" i="4"/>
  <c r="M16" i="4"/>
  <c r="N16" i="4"/>
  <c r="N14" i="4" s="1"/>
  <c r="O16" i="4"/>
  <c r="O14" i="4" s="1"/>
  <c r="P16" i="4"/>
  <c r="Q16" i="4"/>
  <c r="B16" i="4"/>
  <c r="D17" i="4"/>
  <c r="E17" i="4"/>
  <c r="F17" i="4"/>
  <c r="F14" i="4" s="1"/>
  <c r="G17" i="4"/>
  <c r="I17" i="4"/>
  <c r="I14" i="4" s="1"/>
  <c r="J17" i="4"/>
  <c r="J14" i="4" s="1"/>
  <c r="K17" i="4"/>
  <c r="L17" i="4"/>
  <c r="M17" i="4"/>
  <c r="N17" i="4"/>
  <c r="O17" i="4"/>
  <c r="P17" i="4"/>
  <c r="Q17" i="4"/>
  <c r="B17" i="4"/>
  <c r="B14" i="4" s="1"/>
  <c r="C16" i="4" l="1"/>
  <c r="C14" i="4" s="1"/>
</calcChain>
</file>

<file path=xl/sharedStrings.xml><?xml version="1.0" encoding="utf-8"?>
<sst xmlns="http://schemas.openxmlformats.org/spreadsheetml/2006/main" count="60" uniqueCount="59">
  <si>
    <t>Camas Censables</t>
  </si>
  <si>
    <t>Camas Tránsito</t>
  </si>
  <si>
    <t>Quirófanos</t>
  </si>
  <si>
    <t>Total</t>
  </si>
  <si>
    <t xml:space="preserve">Adultos </t>
  </si>
  <si>
    <t>Incubadora</t>
  </si>
  <si>
    <t>Adultos</t>
  </si>
  <si>
    <t>Pediatría</t>
  </si>
  <si>
    <t>Otras</t>
  </si>
  <si>
    <t>Total Nacional</t>
  </si>
  <si>
    <t>Niños
Enfermos</t>
  </si>
  <si>
    <t>Cuna RN
Enfermo</t>
  </si>
  <si>
    <t>Trabajo
de Parto</t>
  </si>
  <si>
    <t>Cuidados
Intensivos</t>
  </si>
  <si>
    <t>Recupera-
ción</t>
  </si>
  <si>
    <t>Salas de
Expulsión</t>
  </si>
  <si>
    <t>Banco de
Sangre</t>
  </si>
  <si>
    <t>Cuna RN
Sano</t>
  </si>
  <si>
    <t>Distrito Federal</t>
  </si>
  <si>
    <t>Estados</t>
  </si>
  <si>
    <t>Guerrero</t>
  </si>
  <si>
    <t>Morelos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</si>
  <si>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</si>
  <si>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</si>
  <si>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</si>
  <si>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</si>
  <si>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</si>
  <si>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</si>
  <si>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</si>
  <si>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</si>
  <si>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</si>
  <si>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</si>
  <si>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Hidalgo</t>
  </si>
  <si>
    <t>Jalisco</t>
  </si>
  <si>
    <t>México</t>
  </si>
  <si>
    <t>Michoacán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</si>
  <si>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</si>
  <si>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</si>
  <si>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</si>
  <si>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</si>
  <si>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</si>
  <si>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</si>
  <si>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</si>
  <si>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</si>
  <si>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</si>
  <si>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</si>
  <si>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</si>
  <si>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</si>
  <si>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</si>
  <si>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</si>
  <si>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</si>
  <si>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Urgencias</t>
  </si>
  <si>
    <t>Anuario Estadístico 2014</t>
  </si>
  <si>
    <t>14.3 Capacidad Instalada en Hospitales Propios por Entidad Federativa</t>
  </si>
  <si>
    <t>Delegación</t>
  </si>
  <si>
    <t>D.F. Zona Norte</t>
  </si>
  <si>
    <t>D.F. Zona Oriente</t>
  </si>
  <si>
    <t>D.F. Zona Sur</t>
  </si>
  <si>
    <t>D.F. Zona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</si>
</sst>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#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color theme="1"/>
      <name val="Calibri"/>
      <family val="2"/>
      <scheme val="minor"/>
    </font>
    <font>
      <sz val="12"/>
      <color theme="1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9" fontId="10" fillId="0" borderId="0" applyBorder="0" applyProtection="0"/>
    <xf numFmtId="0" fontId="6" fillId="0" borderId="0"/>
  </cellStyleXfs>
  <cellXfs count="45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/>
    <xf numFmtId="0" fontId="9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1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0" xfId="0" applyFont="1" applyFill="1" applyBorder="1"/>
    <xf numFmtId="1" fontId="4" fillId="0" borderId="0" xfId="3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left" vertical="center" wrapText="1"/>
    </xf>
    <xf numFmtId="1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164" fontId="9" fillId="0" borderId="0" xfId="0" applyNumberFormat="1" applyFont="1" applyFill="1"/>
    <xf numFmtId="3" fontId="4" fillId="0" borderId="0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0" xfId="2" applyFont="1" applyFill="1" applyBorder="1"/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/>
    </xf>
    <xf numFmtId="1" fontId="4" fillId="0" borderId="1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" fontId="4" fillId="0" borderId="1" xfId="3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6">
    <cellStyle name="Millares" xfId="3" builtinId="3"/>
    <cellStyle name="Normal" xfId="0" builtinId="0"/>
    <cellStyle name="Normal 2" xfId="1"/>
    <cellStyle name="Normal 3" xfId="2"/>
    <cellStyle name="Normal 7" xfId="5"/>
    <cellStyle name="TableStyleLigh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2</xdr:col>
      <xdr:colOff>599326</xdr:colOff>
      <xdr:row>4</xdr:row>
      <xdr:rowOff>162013</xdr:rowOff>
    </xdr:to>
    <xdr:pic>
      <xdr:nvPicPr>
        <xdr:cNvPr id="145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2"/>
          <a:ext cx="3210673" cy="975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40267</xdr:colOff>
      <xdr:row>0</xdr:row>
      <xdr:rowOff>0</xdr:rowOff>
    </xdr:from>
    <xdr:to>
      <xdr:col>17</xdr:col>
      <xdr:colOff>135386</xdr:colOff>
      <xdr:row>4</xdr:row>
      <xdr:rowOff>139129</xdr:rowOff>
    </xdr:to>
    <xdr:pic>
      <xdr:nvPicPr>
        <xdr:cNvPr id="145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363486" y="0"/>
          <a:ext cx="2631150" cy="948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showGridLines="0" tabSelected="1" topLeftCell="A11" zoomScaleNormal="100" zoomScaleSheetLayoutView="80" workbookViewId="0">
      <selection activeCell="B31" sqref="B31"/>
    </sheetView>
  </sheetViews>
  <sheetFormatPr baseColWidth="10" defaultColWidth="12.7109375" defaultRowHeight="15.75" x14ac:dyDescent="0.25"/>
  <cols>
    <col min="1" max="1" width="24.28515625" style="12" customWidth="1"/>
    <col min="2" max="13" width="14.85546875" style="7" customWidth="1"/>
    <col min="14" max="16" width="12.7109375" style="7" customWidth="1"/>
    <col min="17" max="17" width="12.7109375" style="7"/>
    <col min="18" max="16384" width="12.7109375" style="1"/>
  </cols>
  <sheetData>
    <row r="1" spans="1:19" ht="15.75" customHeight="1" x14ac:dyDescent="0.25"/>
    <row r="2" spans="1:19" ht="15.75" customHeight="1" x14ac:dyDescent="0.25"/>
    <row r="3" spans="1:19" ht="15.75" customHeight="1" x14ac:dyDescent="0.25"/>
    <row r="4" spans="1:19" ht="15.75" customHeight="1" x14ac:dyDescent="0.25"/>
    <row r="5" spans="1:19" ht="15.75" customHeight="1" x14ac:dyDescent="0.25"/>
    <row r="6" spans="1:19" ht="15.75" customHeight="1" x14ac:dyDescent="0.25">
      <c r="A6" s="38" t="s">
        <v>52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9" ht="15.75" customHeight="1" x14ac:dyDescent="0.25"/>
    <row r="8" spans="1:19" ht="30" customHeight="1" x14ac:dyDescent="0.25">
      <c r="A8" s="39" t="s">
        <v>53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ht="15.75" customHeight="1" x14ac:dyDescent="0.3">
      <c r="A9" s="1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9" s="30" customFormat="1" ht="22.5" customHeight="1" x14ac:dyDescent="0.25">
      <c r="A10" s="32" t="s">
        <v>54</v>
      </c>
      <c r="B10" s="42" t="s">
        <v>2</v>
      </c>
      <c r="C10" s="40" t="s">
        <v>0</v>
      </c>
      <c r="D10" s="40"/>
      <c r="E10" s="40"/>
      <c r="F10" s="40"/>
      <c r="G10" s="40"/>
      <c r="H10" s="40" t="s">
        <v>1</v>
      </c>
      <c r="I10" s="40"/>
      <c r="J10" s="40"/>
      <c r="K10" s="40"/>
      <c r="L10" s="40"/>
      <c r="M10" s="40"/>
      <c r="N10" s="40"/>
      <c r="O10" s="40"/>
      <c r="P10" s="35" t="s">
        <v>15</v>
      </c>
      <c r="Q10" s="35" t="s">
        <v>16</v>
      </c>
    </row>
    <row r="11" spans="1:19" s="30" customFormat="1" ht="18" customHeight="1" x14ac:dyDescent="0.25">
      <c r="A11" s="33"/>
      <c r="B11" s="43"/>
      <c r="C11" s="40"/>
      <c r="D11" s="40"/>
      <c r="E11" s="40"/>
      <c r="F11" s="40"/>
      <c r="G11" s="40"/>
      <c r="H11" s="40" t="s">
        <v>3</v>
      </c>
      <c r="I11" s="40" t="s">
        <v>51</v>
      </c>
      <c r="J11" s="40"/>
      <c r="K11" s="35" t="s">
        <v>12</v>
      </c>
      <c r="L11" s="35" t="s">
        <v>13</v>
      </c>
      <c r="M11" s="35" t="s">
        <v>14</v>
      </c>
      <c r="N11" s="42" t="s">
        <v>8</v>
      </c>
      <c r="O11" s="35" t="s">
        <v>17</v>
      </c>
      <c r="P11" s="36"/>
      <c r="Q11" s="36"/>
    </row>
    <row r="12" spans="1:19" s="30" customFormat="1" ht="37.5" customHeight="1" x14ac:dyDescent="0.25">
      <c r="A12" s="34"/>
      <c r="B12" s="44"/>
      <c r="C12" s="23" t="s">
        <v>3</v>
      </c>
      <c r="D12" s="23" t="s">
        <v>4</v>
      </c>
      <c r="E12" s="22" t="s">
        <v>10</v>
      </c>
      <c r="F12" s="22" t="s">
        <v>11</v>
      </c>
      <c r="G12" s="23" t="s">
        <v>5</v>
      </c>
      <c r="H12" s="40"/>
      <c r="I12" s="23" t="s">
        <v>6</v>
      </c>
      <c r="J12" s="23" t="s">
        <v>7</v>
      </c>
      <c r="K12" s="37"/>
      <c r="L12" s="37"/>
      <c r="M12" s="37"/>
      <c r="N12" s="44"/>
      <c r="O12" s="37"/>
      <c r="P12" s="37"/>
      <c r="Q12" s="37"/>
    </row>
    <row r="13" spans="1:19" s="2" customFormat="1" x14ac:dyDescent="0.25">
      <c r="A13" s="14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9" s="3" customFormat="1" x14ac:dyDescent="0.25">
      <c r="A14" s="3" t="s">
        <v>9</v>
      </c>
      <c r="B14" s="9">
        <f>SUM(B16:B17)</f>
        <v>328</v>
      </c>
      <c r="C14" s="9">
        <f t="shared" ref="C14:Q14" si="0">SUM(C16:C17)</f>
        <v>6933</v>
      </c>
      <c r="D14" s="9">
        <f t="shared" si="0"/>
        <v>5911</v>
      </c>
      <c r="E14" s="9">
        <f t="shared" si="0"/>
        <v>642</v>
      </c>
      <c r="F14" s="9">
        <f t="shared" si="0"/>
        <v>189</v>
      </c>
      <c r="G14" s="9">
        <f t="shared" si="0"/>
        <v>191</v>
      </c>
      <c r="H14" s="9">
        <f t="shared" si="0"/>
        <v>5403</v>
      </c>
      <c r="I14" s="9">
        <f t="shared" si="0"/>
        <v>1258</v>
      </c>
      <c r="J14" s="9">
        <f t="shared" si="0"/>
        <v>304</v>
      </c>
      <c r="K14" s="9">
        <f t="shared" si="0"/>
        <v>283</v>
      </c>
      <c r="L14" s="9">
        <f t="shared" si="0"/>
        <v>535</v>
      </c>
      <c r="M14" s="9">
        <f t="shared" si="0"/>
        <v>581</v>
      </c>
      <c r="N14" s="9">
        <f t="shared" si="0"/>
        <v>2088</v>
      </c>
      <c r="O14" s="9">
        <f t="shared" si="0"/>
        <v>354</v>
      </c>
      <c r="P14" s="9">
        <f t="shared" si="0"/>
        <v>134</v>
      </c>
      <c r="Q14" s="9">
        <f t="shared" si="0"/>
        <v>47</v>
      </c>
      <c r="S14" s="20"/>
    </row>
    <row r="15" spans="1:19" s="2" customFormat="1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S15" s="10"/>
    </row>
    <row r="16" spans="1:19" s="3" customFormat="1" x14ac:dyDescent="0.25">
      <c r="A16" s="24" t="s">
        <v>18</v>
      </c>
      <c r="B16" s="9">
        <f>SUM(B19:B22)</f>
        <v>74</v>
      </c>
      <c r="C16" s="9">
        <f t="shared" ref="C16:Q16" si="1">SUM(C19:C22)</f>
        <v>1843</v>
      </c>
      <c r="D16" s="9">
        <f t="shared" si="1"/>
        <v>1525</v>
      </c>
      <c r="E16" s="9">
        <f t="shared" si="1"/>
        <v>216</v>
      </c>
      <c r="F16" s="9">
        <f t="shared" si="1"/>
        <v>51</v>
      </c>
      <c r="G16" s="9">
        <f t="shared" si="1"/>
        <v>51</v>
      </c>
      <c r="H16" s="9">
        <f t="shared" si="1"/>
        <v>1230</v>
      </c>
      <c r="I16" s="9">
        <f t="shared" si="1"/>
        <v>233</v>
      </c>
      <c r="J16" s="9">
        <f t="shared" si="1"/>
        <v>74</v>
      </c>
      <c r="K16" s="9">
        <f t="shared" si="1"/>
        <v>36</v>
      </c>
      <c r="L16" s="9">
        <f t="shared" si="1"/>
        <v>146</v>
      </c>
      <c r="M16" s="9">
        <f t="shared" si="1"/>
        <v>135</v>
      </c>
      <c r="N16" s="9">
        <f t="shared" si="1"/>
        <v>539</v>
      </c>
      <c r="O16" s="9">
        <f t="shared" si="1"/>
        <v>67</v>
      </c>
      <c r="P16" s="9">
        <f t="shared" si="1"/>
        <v>13</v>
      </c>
      <c r="Q16" s="9">
        <f t="shared" si="1"/>
        <v>7</v>
      </c>
      <c r="S16" s="20"/>
    </row>
    <row r="17" spans="1:19" s="3" customFormat="1" x14ac:dyDescent="0.25">
      <c r="A17" s="24" t="s">
        <v>19</v>
      </c>
      <c r="B17" s="9">
        <f>SUM(B24:B54)</f>
        <v>254</v>
      </c>
      <c r="C17" s="9">
        <f t="shared" ref="C17:Q17" si="2">SUM(C24:C54)</f>
        <v>5090</v>
      </c>
      <c r="D17" s="9">
        <f t="shared" si="2"/>
        <v>4386</v>
      </c>
      <c r="E17" s="9">
        <f t="shared" si="2"/>
        <v>426</v>
      </c>
      <c r="F17" s="9">
        <f t="shared" si="2"/>
        <v>138</v>
      </c>
      <c r="G17" s="9">
        <f t="shared" si="2"/>
        <v>140</v>
      </c>
      <c r="H17" s="9">
        <f t="shared" si="2"/>
        <v>4173</v>
      </c>
      <c r="I17" s="9">
        <f t="shared" si="2"/>
        <v>1025</v>
      </c>
      <c r="J17" s="9">
        <f t="shared" si="2"/>
        <v>230</v>
      </c>
      <c r="K17" s="9">
        <f t="shared" si="2"/>
        <v>247</v>
      </c>
      <c r="L17" s="9">
        <f t="shared" si="2"/>
        <v>389</v>
      </c>
      <c r="M17" s="9">
        <f t="shared" si="2"/>
        <v>446</v>
      </c>
      <c r="N17" s="9">
        <f t="shared" si="2"/>
        <v>1549</v>
      </c>
      <c r="O17" s="9">
        <f t="shared" si="2"/>
        <v>287</v>
      </c>
      <c r="P17" s="9">
        <f t="shared" si="2"/>
        <v>121</v>
      </c>
      <c r="Q17" s="9">
        <f t="shared" si="2"/>
        <v>40</v>
      </c>
      <c r="S17" s="20"/>
    </row>
    <row r="18" spans="1:19" s="3" customFormat="1" x14ac:dyDescent="0.25">
      <c r="A18" s="4"/>
      <c r="B18" s="9"/>
      <c r="C18" s="6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S18" s="10"/>
    </row>
    <row r="19" spans="1:19" s="15" customFormat="1" ht="15" customHeight="1" x14ac:dyDescent="0.25">
      <c r="A19" s="25" t="s">
        <v>55</v>
      </c>
      <c r="B19" s="16">
        <v>14</v>
      </c>
      <c r="C19" s="16">
        <f>SUM(D19:G19)</f>
        <v>290</v>
      </c>
      <c r="D19" s="16">
        <v>247</v>
      </c>
      <c r="E19" s="16">
        <v>29</v>
      </c>
      <c r="F19" s="16">
        <v>7</v>
      </c>
      <c r="G19" s="16">
        <v>7</v>
      </c>
      <c r="H19" s="16">
        <f>SUM(I19:O19)</f>
        <v>315</v>
      </c>
      <c r="I19" s="16">
        <v>34</v>
      </c>
      <c r="J19" s="16">
        <v>10</v>
      </c>
      <c r="K19" s="16">
        <v>6</v>
      </c>
      <c r="L19" s="16">
        <v>22</v>
      </c>
      <c r="M19" s="16">
        <v>31</v>
      </c>
      <c r="N19" s="16">
        <v>194</v>
      </c>
      <c r="O19" s="16">
        <v>18</v>
      </c>
      <c r="P19" s="16">
        <v>3</v>
      </c>
      <c r="Q19" s="16">
        <v>1</v>
      </c>
      <c r="R19" s="5"/>
    </row>
    <row r="20" spans="1:19" s="15" customFormat="1" ht="15" customHeight="1" x14ac:dyDescent="0.25">
      <c r="A20" s="25" t="s">
        <v>56</v>
      </c>
      <c r="B20" s="11">
        <v>17</v>
      </c>
      <c r="C20" s="16">
        <f t="shared" ref="C20:C54" si="3">SUM(D20:G20)</f>
        <v>441</v>
      </c>
      <c r="D20" s="11">
        <v>374</v>
      </c>
      <c r="E20" s="11">
        <v>45</v>
      </c>
      <c r="F20" s="11">
        <v>10</v>
      </c>
      <c r="G20" s="11">
        <v>12</v>
      </c>
      <c r="H20" s="16">
        <f t="shared" ref="H20:H54" si="4">SUM(I20:O20)</f>
        <v>306</v>
      </c>
      <c r="I20" s="11">
        <v>63</v>
      </c>
      <c r="J20" s="11">
        <v>20</v>
      </c>
      <c r="K20" s="11">
        <v>13</v>
      </c>
      <c r="L20" s="11">
        <v>32</v>
      </c>
      <c r="M20" s="11">
        <v>49</v>
      </c>
      <c r="N20" s="11">
        <v>102</v>
      </c>
      <c r="O20" s="11">
        <v>27</v>
      </c>
      <c r="P20" s="11">
        <v>2</v>
      </c>
      <c r="Q20" s="11">
        <v>1</v>
      </c>
      <c r="R20" s="5"/>
    </row>
    <row r="21" spans="1:19" s="15" customFormat="1" ht="15" customHeight="1" x14ac:dyDescent="0.25">
      <c r="A21" s="25" t="s">
        <v>57</v>
      </c>
      <c r="B21" s="11">
        <v>31</v>
      </c>
      <c r="C21" s="16">
        <f t="shared" si="3"/>
        <v>824</v>
      </c>
      <c r="D21" s="11">
        <v>647</v>
      </c>
      <c r="E21" s="11">
        <v>111</v>
      </c>
      <c r="F21" s="11">
        <v>34</v>
      </c>
      <c r="G21" s="11">
        <v>32</v>
      </c>
      <c r="H21" s="16">
        <f t="shared" si="4"/>
        <v>450</v>
      </c>
      <c r="I21" s="11">
        <v>95</v>
      </c>
      <c r="J21" s="11">
        <v>26</v>
      </c>
      <c r="K21" s="11">
        <v>8</v>
      </c>
      <c r="L21" s="11">
        <v>86</v>
      </c>
      <c r="M21" s="11">
        <v>38</v>
      </c>
      <c r="N21" s="11">
        <v>175</v>
      </c>
      <c r="O21" s="11">
        <v>22</v>
      </c>
      <c r="P21" s="11">
        <v>4</v>
      </c>
      <c r="Q21" s="11">
        <v>3</v>
      </c>
      <c r="R21" s="5"/>
    </row>
    <row r="22" spans="1:19" s="15" customFormat="1" ht="15" customHeight="1" x14ac:dyDescent="0.25">
      <c r="A22" s="25" t="s">
        <v>58</v>
      </c>
      <c r="B22" s="11">
        <v>12</v>
      </c>
      <c r="C22" s="16">
        <f t="shared" si="3"/>
        <v>288</v>
      </c>
      <c r="D22" s="11">
        <v>257</v>
      </c>
      <c r="E22" s="11">
        <v>31</v>
      </c>
      <c r="F22" s="11">
        <v>0</v>
      </c>
      <c r="G22" s="11">
        <v>0</v>
      </c>
      <c r="H22" s="16">
        <f t="shared" si="4"/>
        <v>159</v>
      </c>
      <c r="I22" s="11">
        <v>41</v>
      </c>
      <c r="J22" s="11">
        <v>18</v>
      </c>
      <c r="K22" s="11">
        <v>9</v>
      </c>
      <c r="L22" s="11">
        <v>6</v>
      </c>
      <c r="M22" s="11">
        <v>17</v>
      </c>
      <c r="N22" s="11">
        <v>68</v>
      </c>
      <c r="O22" s="11">
        <v>0</v>
      </c>
      <c r="P22" s="11">
        <v>4</v>
      </c>
      <c r="Q22" s="11">
        <v>2</v>
      </c>
      <c r="R22" s="5"/>
    </row>
    <row r="23" spans="1:19" s="15" customFormat="1" ht="15" customHeight="1" x14ac:dyDescent="0.25">
      <c r="A23" s="17"/>
      <c r="B23" s="11"/>
      <c r="C23" s="16"/>
      <c r="D23" s="19"/>
      <c r="E23" s="11"/>
      <c r="F23" s="11"/>
      <c r="G23" s="11"/>
      <c r="H23" s="16"/>
      <c r="I23" s="19"/>
      <c r="J23" s="11"/>
      <c r="K23" s="11"/>
      <c r="L23" s="19"/>
      <c r="M23" s="11"/>
      <c r="N23" s="19"/>
      <c r="O23" s="11"/>
      <c r="P23" s="11"/>
      <c r="Q23" s="11"/>
      <c r="R23" s="5"/>
    </row>
    <row r="24" spans="1:19" s="15" customFormat="1" ht="15" customHeight="1" x14ac:dyDescent="0.25">
      <c r="A24" s="21" t="s">
        <v>22</v>
      </c>
      <c r="B24" s="11">
        <v>4</v>
      </c>
      <c r="C24" s="16">
        <f t="shared" si="3"/>
        <v>82</v>
      </c>
      <c r="D24" s="11">
        <v>77</v>
      </c>
      <c r="E24" s="11">
        <v>2</v>
      </c>
      <c r="F24" s="11">
        <v>2</v>
      </c>
      <c r="G24" s="11">
        <v>1</v>
      </c>
      <c r="H24" s="16">
        <f t="shared" si="4"/>
        <v>75</v>
      </c>
      <c r="I24" s="11">
        <v>18</v>
      </c>
      <c r="J24" s="11">
        <v>0</v>
      </c>
      <c r="K24" s="11">
        <v>5</v>
      </c>
      <c r="L24" s="11">
        <v>9</v>
      </c>
      <c r="M24" s="11">
        <v>5</v>
      </c>
      <c r="N24" s="11">
        <v>31</v>
      </c>
      <c r="O24" s="11">
        <v>7</v>
      </c>
      <c r="P24" s="11">
        <v>1</v>
      </c>
      <c r="Q24" s="11">
        <v>1</v>
      </c>
      <c r="R24" s="5"/>
    </row>
    <row r="25" spans="1:19" s="15" customFormat="1" ht="15" customHeight="1" x14ac:dyDescent="0.25">
      <c r="A25" s="21" t="s">
        <v>23</v>
      </c>
      <c r="B25" s="11">
        <v>6</v>
      </c>
      <c r="C25" s="16">
        <f t="shared" si="3"/>
        <v>141</v>
      </c>
      <c r="D25" s="11">
        <v>129</v>
      </c>
      <c r="E25" s="11">
        <v>9</v>
      </c>
      <c r="F25" s="11">
        <v>2</v>
      </c>
      <c r="G25" s="11">
        <v>1</v>
      </c>
      <c r="H25" s="16">
        <f t="shared" si="4"/>
        <v>105</v>
      </c>
      <c r="I25" s="11">
        <v>30</v>
      </c>
      <c r="J25" s="11">
        <v>4</v>
      </c>
      <c r="K25" s="11">
        <v>10</v>
      </c>
      <c r="L25" s="11">
        <v>11</v>
      </c>
      <c r="M25" s="11">
        <v>11</v>
      </c>
      <c r="N25" s="11">
        <v>31</v>
      </c>
      <c r="O25" s="11">
        <v>8</v>
      </c>
      <c r="P25" s="11">
        <v>3</v>
      </c>
      <c r="Q25" s="11">
        <v>3</v>
      </c>
      <c r="R25" s="5"/>
    </row>
    <row r="26" spans="1:19" s="15" customFormat="1" ht="15" customHeight="1" x14ac:dyDescent="0.25">
      <c r="A26" s="21" t="s">
        <v>24</v>
      </c>
      <c r="B26" s="11">
        <v>6</v>
      </c>
      <c r="C26" s="16">
        <f t="shared" si="3"/>
        <v>130</v>
      </c>
      <c r="D26" s="11">
        <v>109</v>
      </c>
      <c r="E26" s="11">
        <v>9</v>
      </c>
      <c r="F26" s="11">
        <v>9</v>
      </c>
      <c r="G26" s="11">
        <v>3</v>
      </c>
      <c r="H26" s="16">
        <f t="shared" si="4"/>
        <v>87</v>
      </c>
      <c r="I26" s="11">
        <v>19</v>
      </c>
      <c r="J26" s="11">
        <v>7</v>
      </c>
      <c r="K26" s="11">
        <v>6</v>
      </c>
      <c r="L26" s="11">
        <v>12</v>
      </c>
      <c r="M26" s="11">
        <v>13</v>
      </c>
      <c r="N26" s="11">
        <v>30</v>
      </c>
      <c r="O26" s="11">
        <v>0</v>
      </c>
      <c r="P26" s="11">
        <v>4</v>
      </c>
      <c r="Q26" s="11">
        <v>1</v>
      </c>
      <c r="R26" s="5"/>
    </row>
    <row r="27" spans="1:19" s="15" customFormat="1" ht="15" customHeight="1" x14ac:dyDescent="0.25">
      <c r="A27" s="21" t="s">
        <v>25</v>
      </c>
      <c r="B27" s="11">
        <v>4</v>
      </c>
      <c r="C27" s="16">
        <f t="shared" si="3"/>
        <v>48</v>
      </c>
      <c r="D27" s="11">
        <v>40</v>
      </c>
      <c r="E27" s="11">
        <v>5</v>
      </c>
      <c r="F27" s="11">
        <v>2</v>
      </c>
      <c r="G27" s="11">
        <v>1</v>
      </c>
      <c r="H27" s="16">
        <f t="shared" si="4"/>
        <v>71</v>
      </c>
      <c r="I27" s="11">
        <v>29</v>
      </c>
      <c r="J27" s="11">
        <v>4</v>
      </c>
      <c r="K27" s="11">
        <v>4</v>
      </c>
      <c r="L27" s="11">
        <v>3</v>
      </c>
      <c r="M27" s="11">
        <v>5</v>
      </c>
      <c r="N27" s="11">
        <v>20</v>
      </c>
      <c r="O27" s="11">
        <v>6</v>
      </c>
      <c r="P27" s="11">
        <v>1</v>
      </c>
      <c r="Q27" s="11">
        <v>0</v>
      </c>
      <c r="R27" s="5"/>
    </row>
    <row r="28" spans="1:19" s="15" customFormat="1" ht="15" customHeight="1" x14ac:dyDescent="0.25">
      <c r="A28" s="21" t="s">
        <v>26</v>
      </c>
      <c r="B28" s="11">
        <v>16</v>
      </c>
      <c r="C28" s="16">
        <f t="shared" si="3"/>
        <v>238</v>
      </c>
      <c r="D28" s="11">
        <v>198</v>
      </c>
      <c r="E28" s="11">
        <v>29</v>
      </c>
      <c r="F28" s="11">
        <v>8</v>
      </c>
      <c r="G28" s="11">
        <v>3</v>
      </c>
      <c r="H28" s="16">
        <f t="shared" si="4"/>
        <v>146</v>
      </c>
      <c r="I28" s="11">
        <v>26</v>
      </c>
      <c r="J28" s="11">
        <v>15</v>
      </c>
      <c r="K28" s="11">
        <v>14</v>
      </c>
      <c r="L28" s="11">
        <v>7</v>
      </c>
      <c r="M28" s="11">
        <v>18</v>
      </c>
      <c r="N28" s="11">
        <v>59</v>
      </c>
      <c r="O28" s="11">
        <v>7</v>
      </c>
      <c r="P28" s="11">
        <v>7</v>
      </c>
      <c r="Q28" s="11">
        <v>2</v>
      </c>
      <c r="R28" s="5"/>
    </row>
    <row r="29" spans="1:19" s="15" customFormat="1" ht="15" customHeight="1" x14ac:dyDescent="0.25">
      <c r="A29" s="21" t="s">
        <v>27</v>
      </c>
      <c r="B29" s="11">
        <v>3</v>
      </c>
      <c r="C29" s="16">
        <f t="shared" si="3"/>
        <v>66</v>
      </c>
      <c r="D29" s="11">
        <v>56</v>
      </c>
      <c r="E29" s="11">
        <v>6</v>
      </c>
      <c r="F29" s="11">
        <v>2</v>
      </c>
      <c r="G29" s="11">
        <v>2</v>
      </c>
      <c r="H29" s="16">
        <f t="shared" si="4"/>
        <v>60</v>
      </c>
      <c r="I29" s="11">
        <v>11</v>
      </c>
      <c r="J29" s="11">
        <v>3</v>
      </c>
      <c r="K29" s="11">
        <v>2</v>
      </c>
      <c r="L29" s="11">
        <v>2</v>
      </c>
      <c r="M29" s="11">
        <v>6</v>
      </c>
      <c r="N29" s="11">
        <v>32</v>
      </c>
      <c r="O29" s="11">
        <v>4</v>
      </c>
      <c r="P29" s="11">
        <v>2</v>
      </c>
      <c r="Q29" s="11">
        <v>0</v>
      </c>
      <c r="R29" s="5"/>
    </row>
    <row r="30" spans="1:19" s="15" customFormat="1" ht="15" customHeight="1" x14ac:dyDescent="0.25">
      <c r="A30" s="21" t="s">
        <v>28</v>
      </c>
      <c r="B30" s="11">
        <v>8</v>
      </c>
      <c r="C30" s="16">
        <f t="shared" si="3"/>
        <v>141</v>
      </c>
      <c r="D30" s="11">
        <v>119</v>
      </c>
      <c r="E30" s="11">
        <v>14</v>
      </c>
      <c r="F30" s="11">
        <v>1</v>
      </c>
      <c r="G30" s="11">
        <v>7</v>
      </c>
      <c r="H30" s="16">
        <f t="shared" si="4"/>
        <v>132</v>
      </c>
      <c r="I30" s="11">
        <v>37</v>
      </c>
      <c r="J30" s="11">
        <v>4</v>
      </c>
      <c r="K30" s="11">
        <v>6</v>
      </c>
      <c r="L30" s="11">
        <v>13</v>
      </c>
      <c r="M30" s="11">
        <v>11</v>
      </c>
      <c r="N30" s="11">
        <v>51</v>
      </c>
      <c r="O30" s="11">
        <v>10</v>
      </c>
      <c r="P30" s="11">
        <v>5</v>
      </c>
      <c r="Q30" s="11">
        <v>0</v>
      </c>
      <c r="R30" s="5"/>
    </row>
    <row r="31" spans="1:19" s="15" customFormat="1" ht="15" customHeight="1" x14ac:dyDescent="0.25">
      <c r="A31" s="21" t="s">
        <v>29</v>
      </c>
      <c r="B31" s="11">
        <v>9</v>
      </c>
      <c r="C31" s="16">
        <f t="shared" si="3"/>
        <v>230</v>
      </c>
      <c r="D31" s="11">
        <v>194</v>
      </c>
      <c r="E31" s="11">
        <v>18</v>
      </c>
      <c r="F31" s="11">
        <v>9</v>
      </c>
      <c r="G31" s="11">
        <v>9</v>
      </c>
      <c r="H31" s="16">
        <f t="shared" si="4"/>
        <v>169</v>
      </c>
      <c r="I31" s="11">
        <v>32</v>
      </c>
      <c r="J31" s="11">
        <v>5</v>
      </c>
      <c r="K31" s="11">
        <v>11</v>
      </c>
      <c r="L31" s="11">
        <v>22</v>
      </c>
      <c r="M31" s="11">
        <v>18</v>
      </c>
      <c r="N31" s="11">
        <v>57</v>
      </c>
      <c r="O31" s="11">
        <v>24</v>
      </c>
      <c r="P31" s="11">
        <v>8</v>
      </c>
      <c r="Q31" s="11">
        <v>2</v>
      </c>
      <c r="R31" s="5"/>
    </row>
    <row r="32" spans="1:19" s="15" customFormat="1" ht="15" customHeight="1" x14ac:dyDescent="0.25">
      <c r="A32" s="21" t="s">
        <v>30</v>
      </c>
      <c r="B32" s="11">
        <v>9</v>
      </c>
      <c r="C32" s="16">
        <f t="shared" si="3"/>
        <v>172</v>
      </c>
      <c r="D32" s="11">
        <v>145</v>
      </c>
      <c r="E32" s="11">
        <v>23</v>
      </c>
      <c r="F32" s="11">
        <v>3</v>
      </c>
      <c r="G32" s="11">
        <v>1</v>
      </c>
      <c r="H32" s="16">
        <f t="shared" si="4"/>
        <v>135</v>
      </c>
      <c r="I32" s="11">
        <v>24</v>
      </c>
      <c r="J32" s="11">
        <v>10</v>
      </c>
      <c r="K32" s="11">
        <v>5</v>
      </c>
      <c r="L32" s="11">
        <v>20</v>
      </c>
      <c r="M32" s="11">
        <v>17</v>
      </c>
      <c r="N32" s="11">
        <v>30</v>
      </c>
      <c r="O32" s="11">
        <v>29</v>
      </c>
      <c r="P32" s="11">
        <v>2</v>
      </c>
      <c r="Q32" s="11">
        <v>1</v>
      </c>
      <c r="R32" s="5"/>
    </row>
    <row r="33" spans="1:18" s="15" customFormat="1" ht="15" customHeight="1" x14ac:dyDescent="0.25">
      <c r="A33" s="21" t="s">
        <v>31</v>
      </c>
      <c r="B33" s="11">
        <v>12</v>
      </c>
      <c r="C33" s="16">
        <f t="shared" si="3"/>
        <v>230</v>
      </c>
      <c r="D33" s="11">
        <v>201</v>
      </c>
      <c r="E33" s="11">
        <v>20</v>
      </c>
      <c r="F33" s="11">
        <v>4</v>
      </c>
      <c r="G33" s="11">
        <v>5</v>
      </c>
      <c r="H33" s="16">
        <f t="shared" si="4"/>
        <v>157</v>
      </c>
      <c r="I33" s="11">
        <v>47</v>
      </c>
      <c r="J33" s="11">
        <v>14</v>
      </c>
      <c r="K33" s="11">
        <v>5</v>
      </c>
      <c r="L33" s="11">
        <v>12</v>
      </c>
      <c r="M33" s="11">
        <v>26</v>
      </c>
      <c r="N33" s="11">
        <v>46</v>
      </c>
      <c r="O33" s="11">
        <v>7</v>
      </c>
      <c r="P33" s="11">
        <v>3</v>
      </c>
      <c r="Q33" s="11">
        <v>3</v>
      </c>
      <c r="R33" s="5"/>
    </row>
    <row r="34" spans="1:18" s="15" customFormat="1" ht="15" customHeight="1" x14ac:dyDescent="0.25">
      <c r="A34" s="26" t="s">
        <v>20</v>
      </c>
      <c r="B34" s="18">
        <v>12</v>
      </c>
      <c r="C34" s="16">
        <f t="shared" si="3"/>
        <v>199</v>
      </c>
      <c r="D34" s="18">
        <v>165</v>
      </c>
      <c r="E34" s="18">
        <v>15</v>
      </c>
      <c r="F34" s="18">
        <v>11</v>
      </c>
      <c r="G34" s="18">
        <v>8</v>
      </c>
      <c r="H34" s="16">
        <f t="shared" si="4"/>
        <v>185</v>
      </c>
      <c r="I34" s="18">
        <v>70</v>
      </c>
      <c r="J34" s="18">
        <v>14</v>
      </c>
      <c r="K34" s="18">
        <v>13</v>
      </c>
      <c r="L34" s="18">
        <v>5</v>
      </c>
      <c r="M34" s="18">
        <v>25</v>
      </c>
      <c r="N34" s="18">
        <v>36</v>
      </c>
      <c r="O34" s="18">
        <v>22</v>
      </c>
      <c r="P34" s="18">
        <v>7</v>
      </c>
      <c r="Q34" s="18">
        <v>1</v>
      </c>
      <c r="R34" s="5"/>
    </row>
    <row r="35" spans="1:18" s="15" customFormat="1" ht="15" customHeight="1" x14ac:dyDescent="0.25">
      <c r="A35" s="21" t="s">
        <v>32</v>
      </c>
      <c r="B35" s="11">
        <v>5</v>
      </c>
      <c r="C35" s="16">
        <f t="shared" si="3"/>
        <v>119</v>
      </c>
      <c r="D35" s="11">
        <v>105</v>
      </c>
      <c r="E35" s="11">
        <v>13</v>
      </c>
      <c r="F35" s="11">
        <v>1</v>
      </c>
      <c r="G35" s="11">
        <v>0</v>
      </c>
      <c r="H35" s="16">
        <f t="shared" si="4"/>
        <v>193</v>
      </c>
      <c r="I35" s="11">
        <v>50</v>
      </c>
      <c r="J35" s="11">
        <v>8</v>
      </c>
      <c r="K35" s="11">
        <v>13</v>
      </c>
      <c r="L35" s="11">
        <v>6</v>
      </c>
      <c r="M35" s="11">
        <v>19</v>
      </c>
      <c r="N35" s="11">
        <v>87</v>
      </c>
      <c r="O35" s="11">
        <v>10</v>
      </c>
      <c r="P35" s="11">
        <v>4</v>
      </c>
      <c r="Q35" s="11">
        <v>0</v>
      </c>
      <c r="R35" s="5"/>
    </row>
    <row r="36" spans="1:18" s="15" customFormat="1" ht="15" customHeight="1" x14ac:dyDescent="0.25">
      <c r="A36" s="21" t="s">
        <v>33</v>
      </c>
      <c r="B36" s="11">
        <v>12</v>
      </c>
      <c r="C36" s="16">
        <f t="shared" si="3"/>
        <v>226</v>
      </c>
      <c r="D36" s="11">
        <v>207</v>
      </c>
      <c r="E36" s="11">
        <v>14</v>
      </c>
      <c r="F36" s="11">
        <v>4</v>
      </c>
      <c r="G36" s="11">
        <v>1</v>
      </c>
      <c r="H36" s="16">
        <f t="shared" si="4"/>
        <v>225</v>
      </c>
      <c r="I36" s="11">
        <v>23</v>
      </c>
      <c r="J36" s="11">
        <v>8</v>
      </c>
      <c r="K36" s="11">
        <v>4</v>
      </c>
      <c r="L36" s="11">
        <v>40</v>
      </c>
      <c r="M36" s="11">
        <v>17</v>
      </c>
      <c r="N36" s="11">
        <v>123</v>
      </c>
      <c r="O36" s="11">
        <v>10</v>
      </c>
      <c r="P36" s="11">
        <v>5</v>
      </c>
      <c r="Q36" s="11">
        <v>1</v>
      </c>
      <c r="R36" s="5"/>
    </row>
    <row r="37" spans="1:18" s="15" customFormat="1" ht="15" customHeight="1" x14ac:dyDescent="0.25">
      <c r="A37" s="27" t="s">
        <v>34</v>
      </c>
      <c r="B37" s="11">
        <v>12</v>
      </c>
      <c r="C37" s="16">
        <f t="shared" si="3"/>
        <v>272</v>
      </c>
      <c r="D37" s="11">
        <v>223</v>
      </c>
      <c r="E37" s="11">
        <v>9</v>
      </c>
      <c r="F37" s="11">
        <v>9</v>
      </c>
      <c r="G37" s="11">
        <v>31</v>
      </c>
      <c r="H37" s="16">
        <f t="shared" si="4"/>
        <v>210</v>
      </c>
      <c r="I37" s="11">
        <v>46</v>
      </c>
      <c r="J37" s="11">
        <v>11</v>
      </c>
      <c r="K37" s="11">
        <v>10</v>
      </c>
      <c r="L37" s="11">
        <v>11</v>
      </c>
      <c r="M37" s="11">
        <v>24</v>
      </c>
      <c r="N37" s="11">
        <v>98</v>
      </c>
      <c r="O37" s="11">
        <v>10</v>
      </c>
      <c r="P37" s="11">
        <v>2</v>
      </c>
      <c r="Q37" s="11">
        <v>1</v>
      </c>
      <c r="R37" s="5"/>
    </row>
    <row r="38" spans="1:18" s="15" customFormat="1" ht="15" customHeight="1" x14ac:dyDescent="0.25">
      <c r="A38" s="21" t="s">
        <v>35</v>
      </c>
      <c r="B38" s="11">
        <v>16</v>
      </c>
      <c r="C38" s="16">
        <f t="shared" si="3"/>
        <v>308</v>
      </c>
      <c r="D38" s="11">
        <v>248</v>
      </c>
      <c r="E38" s="11">
        <v>40</v>
      </c>
      <c r="F38" s="11">
        <v>10</v>
      </c>
      <c r="G38" s="11">
        <v>10</v>
      </c>
      <c r="H38" s="16">
        <f t="shared" si="4"/>
        <v>264</v>
      </c>
      <c r="I38" s="11">
        <v>51</v>
      </c>
      <c r="J38" s="11">
        <v>13</v>
      </c>
      <c r="K38" s="11">
        <v>18</v>
      </c>
      <c r="L38" s="11">
        <v>13</v>
      </c>
      <c r="M38" s="11">
        <v>24</v>
      </c>
      <c r="N38" s="11">
        <v>115</v>
      </c>
      <c r="O38" s="11">
        <v>30</v>
      </c>
      <c r="P38" s="11">
        <v>9</v>
      </c>
      <c r="Q38" s="11">
        <v>2</v>
      </c>
      <c r="R38" s="5"/>
    </row>
    <row r="39" spans="1:18" s="15" customFormat="1" ht="15" customHeight="1" x14ac:dyDescent="0.25">
      <c r="A39" s="21" t="s">
        <v>21</v>
      </c>
      <c r="B39" s="11">
        <v>11</v>
      </c>
      <c r="C39" s="16">
        <f t="shared" si="3"/>
        <v>178</v>
      </c>
      <c r="D39" s="11">
        <v>154</v>
      </c>
      <c r="E39" s="11">
        <v>11</v>
      </c>
      <c r="F39" s="11">
        <v>6</v>
      </c>
      <c r="G39" s="11">
        <v>7</v>
      </c>
      <c r="H39" s="16">
        <f t="shared" si="4"/>
        <v>150</v>
      </c>
      <c r="I39" s="11">
        <v>40</v>
      </c>
      <c r="J39" s="11">
        <v>14</v>
      </c>
      <c r="K39" s="11">
        <v>10</v>
      </c>
      <c r="L39" s="11">
        <v>22</v>
      </c>
      <c r="M39" s="11">
        <v>16</v>
      </c>
      <c r="N39" s="11">
        <v>45</v>
      </c>
      <c r="O39" s="11">
        <v>3</v>
      </c>
      <c r="P39" s="11">
        <v>3</v>
      </c>
      <c r="Q39" s="11">
        <v>1</v>
      </c>
      <c r="R39" s="5"/>
    </row>
    <row r="40" spans="1:18" s="15" customFormat="1" ht="15" customHeight="1" x14ac:dyDescent="0.25">
      <c r="A40" s="26" t="s">
        <v>36</v>
      </c>
      <c r="B40" s="18">
        <v>3</v>
      </c>
      <c r="C40" s="16">
        <f t="shared" si="3"/>
        <v>79</v>
      </c>
      <c r="D40" s="18">
        <v>65</v>
      </c>
      <c r="E40" s="18">
        <v>8</v>
      </c>
      <c r="F40" s="18">
        <v>1</v>
      </c>
      <c r="G40" s="18">
        <v>5</v>
      </c>
      <c r="H40" s="16">
        <f t="shared" si="4"/>
        <v>64</v>
      </c>
      <c r="I40" s="18">
        <v>31</v>
      </c>
      <c r="J40" s="18">
        <v>8</v>
      </c>
      <c r="K40" s="18">
        <v>1</v>
      </c>
      <c r="L40" s="18">
        <v>4</v>
      </c>
      <c r="M40" s="18">
        <v>5</v>
      </c>
      <c r="N40" s="18">
        <v>12</v>
      </c>
      <c r="O40" s="18">
        <v>3</v>
      </c>
      <c r="P40" s="18">
        <v>1</v>
      </c>
      <c r="Q40" s="18">
        <v>1</v>
      </c>
      <c r="R40" s="5"/>
    </row>
    <row r="41" spans="1:18" s="15" customFormat="1" ht="15" customHeight="1" x14ac:dyDescent="0.25">
      <c r="A41" s="21" t="s">
        <v>37</v>
      </c>
      <c r="B41" s="11">
        <v>8</v>
      </c>
      <c r="C41" s="16">
        <f t="shared" si="3"/>
        <v>176</v>
      </c>
      <c r="D41" s="11">
        <v>148</v>
      </c>
      <c r="E41" s="11">
        <v>27</v>
      </c>
      <c r="F41" s="11">
        <v>0</v>
      </c>
      <c r="G41" s="11">
        <v>1</v>
      </c>
      <c r="H41" s="16">
        <f t="shared" si="4"/>
        <v>139</v>
      </c>
      <c r="I41" s="11">
        <v>18</v>
      </c>
      <c r="J41" s="11">
        <v>10</v>
      </c>
      <c r="K41" s="11">
        <v>3</v>
      </c>
      <c r="L41" s="11">
        <v>28</v>
      </c>
      <c r="M41" s="11">
        <v>20</v>
      </c>
      <c r="N41" s="11">
        <v>53</v>
      </c>
      <c r="O41" s="11">
        <v>7</v>
      </c>
      <c r="P41" s="11">
        <v>1</v>
      </c>
      <c r="Q41" s="11">
        <v>1</v>
      </c>
      <c r="R41" s="5"/>
    </row>
    <row r="42" spans="1:18" s="15" customFormat="1" ht="15" customHeight="1" x14ac:dyDescent="0.25">
      <c r="A42" s="26" t="s">
        <v>38</v>
      </c>
      <c r="B42" s="18">
        <v>12</v>
      </c>
      <c r="C42" s="16">
        <f t="shared" si="3"/>
        <v>202</v>
      </c>
      <c r="D42" s="18">
        <v>171</v>
      </c>
      <c r="E42" s="18">
        <v>18</v>
      </c>
      <c r="F42" s="18">
        <v>9</v>
      </c>
      <c r="G42" s="18">
        <v>4</v>
      </c>
      <c r="H42" s="16">
        <f t="shared" si="4"/>
        <v>180</v>
      </c>
      <c r="I42" s="18">
        <v>28</v>
      </c>
      <c r="J42" s="18">
        <v>10</v>
      </c>
      <c r="K42" s="18">
        <v>11</v>
      </c>
      <c r="L42" s="18">
        <v>20</v>
      </c>
      <c r="M42" s="18">
        <v>24</v>
      </c>
      <c r="N42" s="18">
        <v>71</v>
      </c>
      <c r="O42" s="18">
        <v>16</v>
      </c>
      <c r="P42" s="18">
        <v>8</v>
      </c>
      <c r="Q42" s="18">
        <v>2</v>
      </c>
      <c r="R42" s="5"/>
    </row>
    <row r="43" spans="1:18" s="15" customFormat="1" ht="15" customHeight="1" x14ac:dyDescent="0.25">
      <c r="A43" s="21" t="s">
        <v>39</v>
      </c>
      <c r="B43" s="11">
        <v>9</v>
      </c>
      <c r="C43" s="16">
        <f t="shared" si="3"/>
        <v>187</v>
      </c>
      <c r="D43" s="11">
        <v>164</v>
      </c>
      <c r="E43" s="11">
        <v>13</v>
      </c>
      <c r="F43" s="11">
        <v>0</v>
      </c>
      <c r="G43" s="11">
        <v>10</v>
      </c>
      <c r="H43" s="16">
        <f t="shared" si="4"/>
        <v>161</v>
      </c>
      <c r="I43" s="11">
        <v>33</v>
      </c>
      <c r="J43" s="11">
        <v>7</v>
      </c>
      <c r="K43" s="11">
        <v>10</v>
      </c>
      <c r="L43" s="11">
        <v>17</v>
      </c>
      <c r="M43" s="11">
        <v>12</v>
      </c>
      <c r="N43" s="11">
        <v>81</v>
      </c>
      <c r="O43" s="11">
        <v>1</v>
      </c>
      <c r="P43" s="11">
        <v>4</v>
      </c>
      <c r="Q43" s="11">
        <v>1</v>
      </c>
      <c r="R43" s="5"/>
    </row>
    <row r="44" spans="1:18" s="15" customFormat="1" ht="15" customHeight="1" x14ac:dyDescent="0.25">
      <c r="A44" s="21" t="s">
        <v>40</v>
      </c>
      <c r="B44" s="11">
        <v>4</v>
      </c>
      <c r="C44" s="16">
        <f t="shared" si="3"/>
        <v>90</v>
      </c>
      <c r="D44" s="11">
        <v>78</v>
      </c>
      <c r="E44" s="11">
        <v>6</v>
      </c>
      <c r="F44" s="11">
        <v>3</v>
      </c>
      <c r="G44" s="11">
        <v>3</v>
      </c>
      <c r="H44" s="16">
        <f t="shared" si="4"/>
        <v>75</v>
      </c>
      <c r="I44" s="11">
        <v>16</v>
      </c>
      <c r="J44" s="11">
        <v>4</v>
      </c>
      <c r="K44" s="11">
        <v>4</v>
      </c>
      <c r="L44" s="11">
        <v>8</v>
      </c>
      <c r="M44" s="11">
        <v>6</v>
      </c>
      <c r="N44" s="11">
        <v>37</v>
      </c>
      <c r="O44" s="11">
        <v>0</v>
      </c>
      <c r="P44" s="11">
        <v>1</v>
      </c>
      <c r="Q44" s="11">
        <v>0</v>
      </c>
      <c r="R44" s="5"/>
    </row>
    <row r="45" spans="1:18" s="15" customFormat="1" ht="15" customHeight="1" x14ac:dyDescent="0.25">
      <c r="A45" s="21" t="s">
        <v>41</v>
      </c>
      <c r="B45" s="11">
        <v>3</v>
      </c>
      <c r="C45" s="16">
        <f t="shared" si="3"/>
        <v>49</v>
      </c>
      <c r="D45" s="11">
        <v>45</v>
      </c>
      <c r="E45" s="11">
        <v>4</v>
      </c>
      <c r="F45" s="11">
        <v>0</v>
      </c>
      <c r="G45" s="11">
        <v>0</v>
      </c>
      <c r="H45" s="16">
        <f t="shared" si="4"/>
        <v>50</v>
      </c>
      <c r="I45" s="11">
        <v>20</v>
      </c>
      <c r="J45" s="11">
        <v>3</v>
      </c>
      <c r="K45" s="11">
        <v>2</v>
      </c>
      <c r="L45" s="11">
        <v>0</v>
      </c>
      <c r="M45" s="11">
        <v>5</v>
      </c>
      <c r="N45" s="11">
        <v>19</v>
      </c>
      <c r="O45" s="11">
        <v>1</v>
      </c>
      <c r="P45" s="11">
        <v>3</v>
      </c>
      <c r="Q45" s="11">
        <v>0</v>
      </c>
      <c r="R45" s="5"/>
    </row>
    <row r="46" spans="1:18" s="15" customFormat="1" ht="15" customHeight="1" x14ac:dyDescent="0.25">
      <c r="A46" s="21" t="s">
        <v>42</v>
      </c>
      <c r="B46" s="11">
        <v>8</v>
      </c>
      <c r="C46" s="16">
        <f t="shared" si="3"/>
        <v>134</v>
      </c>
      <c r="D46" s="11">
        <v>118</v>
      </c>
      <c r="E46" s="11">
        <v>10</v>
      </c>
      <c r="F46" s="11">
        <v>3</v>
      </c>
      <c r="G46" s="11">
        <v>3</v>
      </c>
      <c r="H46" s="16">
        <f t="shared" si="4"/>
        <v>101</v>
      </c>
      <c r="I46" s="11">
        <v>31</v>
      </c>
      <c r="J46" s="11">
        <v>3</v>
      </c>
      <c r="K46" s="11">
        <v>9</v>
      </c>
      <c r="L46" s="11">
        <v>4</v>
      </c>
      <c r="M46" s="11">
        <v>12</v>
      </c>
      <c r="N46" s="11">
        <v>42</v>
      </c>
      <c r="O46" s="11">
        <v>0</v>
      </c>
      <c r="P46" s="11">
        <v>5</v>
      </c>
      <c r="Q46" s="11">
        <v>1</v>
      </c>
      <c r="R46" s="5"/>
    </row>
    <row r="47" spans="1:18" s="15" customFormat="1" ht="15" customHeight="1" x14ac:dyDescent="0.25">
      <c r="A47" s="21" t="s">
        <v>43</v>
      </c>
      <c r="B47" s="11">
        <v>10</v>
      </c>
      <c r="C47" s="16">
        <f t="shared" si="3"/>
        <v>223</v>
      </c>
      <c r="D47" s="11">
        <v>189</v>
      </c>
      <c r="E47" s="11">
        <v>27</v>
      </c>
      <c r="F47" s="11">
        <v>6</v>
      </c>
      <c r="G47" s="11">
        <v>1</v>
      </c>
      <c r="H47" s="16">
        <f t="shared" si="4"/>
        <v>176</v>
      </c>
      <c r="I47" s="11">
        <v>46</v>
      </c>
      <c r="J47" s="11">
        <v>16</v>
      </c>
      <c r="K47" s="11">
        <v>11</v>
      </c>
      <c r="L47" s="11">
        <v>20</v>
      </c>
      <c r="M47" s="11">
        <v>19</v>
      </c>
      <c r="N47" s="11">
        <v>57</v>
      </c>
      <c r="O47" s="11">
        <v>7</v>
      </c>
      <c r="P47" s="11">
        <v>6</v>
      </c>
      <c r="Q47" s="11">
        <v>3</v>
      </c>
      <c r="R47" s="5"/>
    </row>
    <row r="48" spans="1:18" s="15" customFormat="1" ht="15" customHeight="1" x14ac:dyDescent="0.25">
      <c r="A48" s="21" t="s">
        <v>44</v>
      </c>
      <c r="B48" s="11">
        <v>10</v>
      </c>
      <c r="C48" s="16">
        <f t="shared" si="3"/>
        <v>172</v>
      </c>
      <c r="D48" s="11">
        <v>143</v>
      </c>
      <c r="E48" s="11">
        <v>24</v>
      </c>
      <c r="F48" s="11">
        <v>2</v>
      </c>
      <c r="G48" s="11">
        <v>3</v>
      </c>
      <c r="H48" s="16">
        <f t="shared" si="4"/>
        <v>101</v>
      </c>
      <c r="I48" s="11">
        <v>25</v>
      </c>
      <c r="J48" s="11">
        <v>2</v>
      </c>
      <c r="K48" s="11">
        <v>12</v>
      </c>
      <c r="L48" s="11">
        <v>12</v>
      </c>
      <c r="M48" s="11">
        <v>13</v>
      </c>
      <c r="N48" s="11">
        <v>31</v>
      </c>
      <c r="O48" s="11">
        <v>6</v>
      </c>
      <c r="P48" s="11">
        <v>7</v>
      </c>
      <c r="Q48" s="11">
        <v>2</v>
      </c>
      <c r="R48" s="5"/>
    </row>
    <row r="49" spans="1:18" s="15" customFormat="1" ht="15" customHeight="1" x14ac:dyDescent="0.25">
      <c r="A49" s="21" t="s">
        <v>45</v>
      </c>
      <c r="B49" s="11">
        <v>3</v>
      </c>
      <c r="C49" s="16">
        <f t="shared" si="3"/>
        <v>60</v>
      </c>
      <c r="D49" s="11">
        <v>55</v>
      </c>
      <c r="E49" s="11">
        <v>2</v>
      </c>
      <c r="F49" s="11">
        <v>2</v>
      </c>
      <c r="G49" s="11">
        <v>1</v>
      </c>
      <c r="H49" s="16">
        <f t="shared" si="4"/>
        <v>99</v>
      </c>
      <c r="I49" s="11">
        <v>29</v>
      </c>
      <c r="J49" s="11">
        <v>4</v>
      </c>
      <c r="K49" s="11">
        <v>5</v>
      </c>
      <c r="L49" s="11">
        <v>4</v>
      </c>
      <c r="M49" s="11">
        <v>8</v>
      </c>
      <c r="N49" s="11">
        <v>47</v>
      </c>
      <c r="O49" s="11">
        <v>2</v>
      </c>
      <c r="P49" s="11">
        <v>1</v>
      </c>
      <c r="Q49" s="11">
        <v>1</v>
      </c>
      <c r="R49" s="5"/>
    </row>
    <row r="50" spans="1:18" s="15" customFormat="1" ht="15" customHeight="1" x14ac:dyDescent="0.25">
      <c r="A50" s="21" t="s">
        <v>46</v>
      </c>
      <c r="B50" s="11">
        <v>14</v>
      </c>
      <c r="C50" s="16">
        <f t="shared" si="3"/>
        <v>338</v>
      </c>
      <c r="D50" s="11">
        <v>307</v>
      </c>
      <c r="E50" s="11">
        <v>21</v>
      </c>
      <c r="F50" s="11">
        <v>3</v>
      </c>
      <c r="G50" s="11">
        <v>7</v>
      </c>
      <c r="H50" s="16">
        <f t="shared" si="4"/>
        <v>177</v>
      </c>
      <c r="I50" s="11">
        <v>58</v>
      </c>
      <c r="J50" s="11">
        <v>6</v>
      </c>
      <c r="K50" s="11">
        <v>16</v>
      </c>
      <c r="L50" s="11">
        <v>22</v>
      </c>
      <c r="M50" s="11">
        <v>24</v>
      </c>
      <c r="N50" s="11">
        <v>23</v>
      </c>
      <c r="O50" s="11">
        <v>28</v>
      </c>
      <c r="P50" s="11">
        <v>6</v>
      </c>
      <c r="Q50" s="11">
        <v>4</v>
      </c>
      <c r="R50" s="5"/>
    </row>
    <row r="51" spans="1:18" s="15" customFormat="1" ht="15" customHeight="1" x14ac:dyDescent="0.25">
      <c r="A51" s="21" t="s">
        <v>47</v>
      </c>
      <c r="B51" s="11">
        <v>2</v>
      </c>
      <c r="C51" s="16">
        <f t="shared" si="3"/>
        <v>73</v>
      </c>
      <c r="D51" s="11">
        <v>60</v>
      </c>
      <c r="E51" s="11">
        <v>4</v>
      </c>
      <c r="F51" s="11">
        <v>6</v>
      </c>
      <c r="G51" s="11">
        <v>3</v>
      </c>
      <c r="H51" s="16">
        <f t="shared" si="4"/>
        <v>21</v>
      </c>
      <c r="I51" s="11">
        <v>10</v>
      </c>
      <c r="J51" s="11">
        <v>0</v>
      </c>
      <c r="K51" s="11">
        <v>0</v>
      </c>
      <c r="L51" s="11">
        <v>4</v>
      </c>
      <c r="M51" s="11">
        <v>2</v>
      </c>
      <c r="N51" s="11">
        <v>5</v>
      </c>
      <c r="O51" s="11">
        <v>0</v>
      </c>
      <c r="P51" s="11">
        <v>1</v>
      </c>
      <c r="Q51" s="11">
        <v>0</v>
      </c>
      <c r="R51" s="5"/>
    </row>
    <row r="52" spans="1:18" s="15" customFormat="1" ht="15" customHeight="1" x14ac:dyDescent="0.25">
      <c r="A52" s="21" t="s">
        <v>48</v>
      </c>
      <c r="B52" s="11">
        <v>13</v>
      </c>
      <c r="C52" s="16">
        <f t="shared" si="3"/>
        <v>343</v>
      </c>
      <c r="D52" s="11">
        <v>310</v>
      </c>
      <c r="E52" s="11">
        <v>10</v>
      </c>
      <c r="F52" s="11">
        <v>16</v>
      </c>
      <c r="G52" s="11">
        <v>7</v>
      </c>
      <c r="H52" s="16">
        <f t="shared" si="4"/>
        <v>277</v>
      </c>
      <c r="I52" s="11">
        <v>66</v>
      </c>
      <c r="J52" s="11">
        <v>15</v>
      </c>
      <c r="K52" s="11">
        <v>18</v>
      </c>
      <c r="L52" s="11">
        <v>11</v>
      </c>
      <c r="M52" s="11">
        <v>24</v>
      </c>
      <c r="N52" s="11">
        <v>122</v>
      </c>
      <c r="O52" s="11">
        <v>21</v>
      </c>
      <c r="P52" s="11">
        <v>7</v>
      </c>
      <c r="Q52" s="11">
        <v>3</v>
      </c>
      <c r="R52" s="5"/>
    </row>
    <row r="53" spans="1:18" s="15" customFormat="1" ht="15" customHeight="1" x14ac:dyDescent="0.25">
      <c r="A53" s="21" t="s">
        <v>49</v>
      </c>
      <c r="B53" s="11">
        <v>5</v>
      </c>
      <c r="C53" s="16">
        <f t="shared" si="3"/>
        <v>104</v>
      </c>
      <c r="D53" s="11">
        <v>92</v>
      </c>
      <c r="E53" s="11">
        <v>10</v>
      </c>
      <c r="F53" s="11">
        <v>2</v>
      </c>
      <c r="G53" s="11">
        <v>0</v>
      </c>
      <c r="H53" s="16">
        <f t="shared" si="4"/>
        <v>98</v>
      </c>
      <c r="I53" s="11">
        <v>40</v>
      </c>
      <c r="J53" s="11">
        <v>2</v>
      </c>
      <c r="K53" s="11">
        <v>4</v>
      </c>
      <c r="L53" s="11">
        <v>12</v>
      </c>
      <c r="M53" s="11">
        <v>7</v>
      </c>
      <c r="N53" s="11">
        <v>28</v>
      </c>
      <c r="O53" s="11">
        <v>5</v>
      </c>
      <c r="P53" s="11">
        <v>1</v>
      </c>
      <c r="Q53" s="11">
        <v>1</v>
      </c>
      <c r="R53" s="5"/>
    </row>
    <row r="54" spans="1:18" s="15" customFormat="1" ht="15" customHeight="1" x14ac:dyDescent="0.25">
      <c r="A54" s="28" t="s">
        <v>50</v>
      </c>
      <c r="B54" s="29">
        <v>5</v>
      </c>
      <c r="C54" s="31">
        <f t="shared" si="3"/>
        <v>80</v>
      </c>
      <c r="D54" s="29">
        <v>71</v>
      </c>
      <c r="E54" s="29">
        <v>5</v>
      </c>
      <c r="F54" s="29">
        <v>2</v>
      </c>
      <c r="G54" s="29">
        <v>2</v>
      </c>
      <c r="H54" s="31">
        <f t="shared" si="4"/>
        <v>90</v>
      </c>
      <c r="I54" s="29">
        <v>21</v>
      </c>
      <c r="J54" s="29">
        <v>6</v>
      </c>
      <c r="K54" s="29">
        <v>5</v>
      </c>
      <c r="L54" s="29">
        <v>15</v>
      </c>
      <c r="M54" s="29">
        <v>10</v>
      </c>
      <c r="N54" s="29">
        <v>30</v>
      </c>
      <c r="O54" s="29">
        <v>3</v>
      </c>
      <c r="P54" s="29">
        <v>3</v>
      </c>
      <c r="Q54" s="29">
        <v>1</v>
      </c>
      <c r="R54" s="5"/>
    </row>
  </sheetData>
  <mergeCells count="16">
    <mergeCell ref="A10:A12"/>
    <mergeCell ref="Q10:Q12"/>
    <mergeCell ref="A6:Q6"/>
    <mergeCell ref="A8:Q8"/>
    <mergeCell ref="C10:G11"/>
    <mergeCell ref="H11:H12"/>
    <mergeCell ref="I11:J11"/>
    <mergeCell ref="B9:P9"/>
    <mergeCell ref="H10:O10"/>
    <mergeCell ref="B10:B12"/>
    <mergeCell ref="K11:K12"/>
    <mergeCell ref="L11:L12"/>
    <mergeCell ref="M11:M12"/>
    <mergeCell ref="N11:N12"/>
    <mergeCell ref="O11:O12"/>
    <mergeCell ref="P10:P12"/>
  </mergeCells>
  <pageMargins left="0.98425196850393704" right="0" top="0" bottom="0.59055118110236227" header="0" footer="0"/>
  <pageSetup scale="40" orientation="landscape" r:id="rId1"/>
  <ignoredErrors>
    <ignoredError sqref="C19:C22 C24:C54 H19:H22 H24:H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14.3 2014</vt:lpstr>
      <vt:lpstr>'14.3 2014'!Área_de_impresión</vt:lpstr>
      <vt:lpstr>'14.3 2014'!Títulos_a_imprimir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Rogelio Alberto Morales Virgen</cp:lastModifiedBy>
  <cp:lastPrinted>2015-03-25T16:55:38Z</cp:lastPrinted>
  <dcterms:created xsi:type="dcterms:W3CDTF">2013-04-19T18:16:55Z</dcterms:created>
  <dcterms:modified xsi:type="dcterms:W3CDTF">2015-11-04T16:51:13Z</dcterms:modified>
</cp:coreProperties>
</file>